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8770" windowHeight="12360"/>
  </bookViews>
  <sheets>
    <sheet name="F6b_EAEPED_CA" sheetId="1" r:id="rId1"/>
  </sheets>
  <calcPr calcId="152511"/>
</workbook>
</file>

<file path=xl/calcChain.xml><?xml version="1.0" encoding="utf-8"?>
<calcChain xmlns="http://schemas.openxmlformats.org/spreadsheetml/2006/main">
  <c r="E23" i="1" l="1"/>
  <c r="H23" i="1"/>
  <c r="E22" i="1"/>
  <c r="H22" i="1" s="1"/>
  <c r="E21" i="1"/>
  <c r="H21" i="1"/>
  <c r="E20" i="1"/>
  <c r="H20" i="1"/>
  <c r="E13" i="1"/>
  <c r="H13" i="1" s="1"/>
  <c r="E12" i="1"/>
  <c r="H12" i="1" s="1"/>
  <c r="E11" i="1"/>
  <c r="H11" i="1" s="1"/>
  <c r="E10" i="1"/>
  <c r="H10" i="1"/>
  <c r="H28" i="1"/>
  <c r="H27" i="1"/>
  <c r="H26" i="1"/>
  <c r="H25" i="1"/>
  <c r="H24" i="1"/>
  <c r="H14" i="1"/>
  <c r="H15" i="1"/>
  <c r="H16" i="1"/>
  <c r="H17" i="1"/>
  <c r="G19" i="1"/>
  <c r="F19" i="1"/>
  <c r="E19" i="1"/>
  <c r="D19" i="1"/>
  <c r="G9" i="1"/>
  <c r="F9" i="1"/>
  <c r="F29" i="1" s="1"/>
  <c r="E9" i="1"/>
  <c r="D9" i="1"/>
  <c r="C19" i="1"/>
  <c r="C9" i="1"/>
  <c r="E29" i="1" l="1"/>
  <c r="G29" i="1"/>
  <c r="H19" i="1"/>
  <c r="D29" i="1"/>
  <c r="C29" i="1"/>
  <c r="H9" i="1"/>
  <c r="H29" i="1" l="1"/>
</calcChain>
</file>

<file path=xl/sharedStrings.xml><?xml version="1.0" encoding="utf-8"?>
<sst xmlns="http://schemas.openxmlformats.org/spreadsheetml/2006/main" count="24" uniqueCount="20">
  <si>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</si>
  <si>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</si>
  <si>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</si>
  <si>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</si>
  <si>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</si>
  <si>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</si>
  <si>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</si>
  <si>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</si>
  <si>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</si>
  <si>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</si>
  <si>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</si>
  <si>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</si>
  <si>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</si>
  <si>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</si>
  <si>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CONSEJO DE URBANIZACIÓN MUNICIPAL DE CHIHUAHUA (a)</t>
  </si>
  <si>
    <t>Del 1 de Enero al 31 de Marzo de 2021 (b)</t>
  </si>
  <si>
    <t>GERENCIA GENERAL</t>
  </si>
  <si>
    <t>GERENCIA ADMINISTRATIVA</t>
  </si>
  <si>
    <t>GERENCIA PROMOCION</t>
  </si>
  <si>
    <t>GERENCIA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</si>
</sst>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11">
        <f t="shared" ref="C9:H9" si="0">SUM(C10:C17)</f>
        <v>50275523</v>
      </c>
      <c r="D9" s="11">
        <f t="shared" si="0"/>
        <v>0</v>
      </c>
      <c r="E9" s="11">
        <f t="shared" si="0"/>
        <v>50275523</v>
      </c>
      <c r="F9" s="11">
        <f t="shared" si="0"/>
        <v>9010934.3300000001</v>
      </c>
      <c r="G9" s="11">
        <f t="shared" si="0"/>
        <v>9010934.3300000001</v>
      </c>
      <c r="H9" s="11">
        <f t="shared" si="0"/>
        <v>41264588.670000002</v>
      </c>
    </row>
    <row r="10" spans="2:8" ht="12.75" customHeight="1" x14ac:dyDescent="0.2">
      <c r="B10" s="7" t="s">
        <v>16</v>
      </c>
      <c r="C10" s="8">
        <v>8826834</v>
      </c>
      <c r="D10" s="8">
        <v>0</v>
      </c>
      <c r="E10" s="8">
        <f>C10+D10</f>
        <v>8826834</v>
      </c>
      <c r="F10" s="8">
        <v>1250695.77</v>
      </c>
      <c r="G10" s="8">
        <v>1250695.77</v>
      </c>
      <c r="H10" s="13">
        <f>E10-F10</f>
        <v>7576138.2300000004</v>
      </c>
    </row>
    <row r="11" spans="2:8" x14ac:dyDescent="0.2">
      <c r="B11" s="7" t="s">
        <v>17</v>
      </c>
      <c r="C11" s="9">
        <v>12842870.5</v>
      </c>
      <c r="D11" s="9">
        <v>0</v>
      </c>
      <c r="E11" s="9">
        <f>C11+D11</f>
        <v>12842870.5</v>
      </c>
      <c r="F11" s="9">
        <v>2458889.37</v>
      </c>
      <c r="G11" s="9">
        <v>2458889.37</v>
      </c>
      <c r="H11" s="13">
        <f>E11-F11</f>
        <v>10383981.129999999</v>
      </c>
    </row>
    <row r="12" spans="2:8" x14ac:dyDescent="0.2">
      <c r="B12" s="7" t="s">
        <v>18</v>
      </c>
      <c r="C12" s="9">
        <v>8425109.5</v>
      </c>
      <c r="D12" s="9">
        <v>0</v>
      </c>
      <c r="E12" s="9">
        <f>C12+D12</f>
        <v>8425109.5</v>
      </c>
      <c r="F12" s="9">
        <v>1943545.13</v>
      </c>
      <c r="G12" s="9">
        <v>1943545.13</v>
      </c>
      <c r="H12" s="13">
        <f>E12-F12</f>
        <v>6481564.3700000001</v>
      </c>
    </row>
    <row r="13" spans="2:8" x14ac:dyDescent="0.2">
      <c r="B13" s="7" t="s">
        <v>19</v>
      </c>
      <c r="C13" s="9">
        <v>20180709</v>
      </c>
      <c r="D13" s="9">
        <v>0</v>
      </c>
      <c r="E13" s="9">
        <f>C13+D13</f>
        <v>20180709</v>
      </c>
      <c r="F13" s="9">
        <v>3357804.06</v>
      </c>
      <c r="G13" s="9">
        <v>3357804.06</v>
      </c>
      <c r="H13" s="13">
        <f>E13-F13</f>
        <v>16822904.940000001</v>
      </c>
    </row>
    <row r="14" spans="2:8" x14ac:dyDescent="0.2">
      <c r="B14" s="7"/>
      <c r="C14" s="9"/>
      <c r="D14" s="9"/>
      <c r="E14" s="9"/>
      <c r="F14" s="9"/>
      <c r="G14" s="9"/>
      <c r="H14" s="13">
        <f t="shared" ref="H10:H17" si="1">E14-F14</f>
        <v>0</v>
      </c>
    </row>
    <row r="15" spans="2:8" x14ac:dyDescent="0.2">
      <c r="B15" s="7"/>
      <c r="C15" s="9"/>
      <c r="D15" s="9"/>
      <c r="E15" s="9"/>
      <c r="F15" s="9"/>
      <c r="G15" s="9"/>
      <c r="H15" s="13">
        <f t="shared" si="1"/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6"/>
      <c r="C18" s="9"/>
      <c r="D18" s="9"/>
      <c r="E18" s="9"/>
      <c r="F18" s="9"/>
      <c r="G18" s="9"/>
      <c r="H18" s="9"/>
    </row>
    <row r="19" spans="2:8" x14ac:dyDescent="0.2">
      <c r="B19" s="3" t="s">
        <v>13</v>
      </c>
      <c r="C19" s="12">
        <f t="shared" ref="C19:H19" si="2">SUM(C20:C27)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2">
      <c r="B20" s="7" t="s">
        <v>16</v>
      </c>
      <c r="C20" s="8">
        <v>0</v>
      </c>
      <c r="D20" s="8">
        <v>0</v>
      </c>
      <c r="E20" s="8">
        <f>C20+D20</f>
        <v>0</v>
      </c>
      <c r="F20" s="8">
        <v>0</v>
      </c>
      <c r="G20" s="8">
        <v>0</v>
      </c>
      <c r="H20" s="13">
        <f>E20-F20</f>
        <v>0</v>
      </c>
    </row>
    <row r="21" spans="2:8" x14ac:dyDescent="0.2">
      <c r="B21" s="7" t="s">
        <v>17</v>
      </c>
      <c r="C21" s="8">
        <v>0</v>
      </c>
      <c r="D21" s="8">
        <v>0</v>
      </c>
      <c r="E21" s="8">
        <f>C21+D21</f>
        <v>0</v>
      </c>
      <c r="F21" s="8">
        <v>0</v>
      </c>
      <c r="G21" s="8">
        <v>0</v>
      </c>
      <c r="H21" s="13">
        <f>E21-F21</f>
        <v>0</v>
      </c>
    </row>
    <row r="22" spans="2:8" x14ac:dyDescent="0.2">
      <c r="B22" s="7" t="s">
        <v>18</v>
      </c>
      <c r="C22" s="8">
        <v>0</v>
      </c>
      <c r="D22" s="8">
        <v>0</v>
      </c>
      <c r="E22" s="8">
        <f>C22+D22</f>
        <v>0</v>
      </c>
      <c r="F22" s="8">
        <v>0</v>
      </c>
      <c r="G22" s="8">
        <v>0</v>
      </c>
      <c r="H22" s="13">
        <f>E22-F22</f>
        <v>0</v>
      </c>
    </row>
    <row r="23" spans="2:8" x14ac:dyDescent="0.2">
      <c r="B23" s="7" t="s">
        <v>19</v>
      </c>
      <c r="C23" s="8">
        <v>0</v>
      </c>
      <c r="D23" s="8">
        <v>0</v>
      </c>
      <c r="E23" s="8">
        <f>C23+D23</f>
        <v>0</v>
      </c>
      <c r="F23" s="8">
        <v>0</v>
      </c>
      <c r="G23" s="8">
        <v>0</v>
      </c>
      <c r="H23" s="13">
        <f>E23-F23</f>
        <v>0</v>
      </c>
    </row>
    <row r="24" spans="2:8" x14ac:dyDescent="0.2">
      <c r="B24" s="7"/>
      <c r="C24" s="9"/>
      <c r="D24" s="9"/>
      <c r="E24" s="9"/>
      <c r="F24" s="9"/>
      <c r="G24" s="9"/>
      <c r="H24" s="13">
        <f t="shared" ref="H20:H28" si="3">E24-F24</f>
        <v>0</v>
      </c>
    </row>
    <row r="25" spans="2:8" x14ac:dyDescent="0.2">
      <c r="B25" s="7"/>
      <c r="C25" s="9"/>
      <c r="D25" s="9"/>
      <c r="E25" s="9"/>
      <c r="F25" s="9"/>
      <c r="G25" s="9"/>
      <c r="H25" s="13">
        <f t="shared" si="3"/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6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2" t="s">
        <v>11</v>
      </c>
      <c r="C29" s="10">
        <f t="shared" ref="C29:H29" si="4">C9+C19</f>
        <v>50275523</v>
      </c>
      <c r="D29" s="10">
        <f t="shared" si="4"/>
        <v>0</v>
      </c>
      <c r="E29" s="10">
        <f t="shared" si="4"/>
        <v>50275523</v>
      </c>
      <c r="F29" s="10">
        <f t="shared" si="4"/>
        <v>9010934.3300000001</v>
      </c>
      <c r="G29" s="10">
        <f t="shared" si="4"/>
        <v>9010934.3300000001</v>
      </c>
      <c r="H29" s="10">
        <f t="shared" si="4"/>
        <v>41264588.670000002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2016-12-22T17:30:19Z</cp:lastPrinted>
  <dcterms:created xsi:type="dcterms:W3CDTF">2016-10-11T20:43:07Z</dcterms:created>
  <dcterms:modified xsi:type="dcterms:W3CDTF">2021-04-20T19:25:47Z</dcterms:modified>
</cp:coreProperties>
</file>